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<sst xmlns="http://schemas.openxmlformats.org/spreadsheetml/2006/main" count="112" uniqueCount="24">
  <si>
    <t>EXPERIMENT</t>
  </si>
  <si>
    <t>Massa</t>
  </si>
  <si>
    <t>Diameter</t>
  </si>
  <si>
    <t>Lengte</t>
  </si>
  <si>
    <t>g</t>
  </si>
  <si>
    <t>mm</t>
  </si>
  <si>
    <t>In lucht</t>
  </si>
  <si>
    <t>In water</t>
  </si>
  <si>
    <t>Materiaal</t>
  </si>
  <si>
    <t>onbekend</t>
  </si>
  <si>
    <t>aluminium</t>
  </si>
  <si>
    <t>Dichtheid</t>
  </si>
  <si>
    <t>g/cm3</t>
  </si>
  <si>
    <t>Afname</t>
  </si>
  <si>
    <t>Experiment</t>
  </si>
  <si>
    <t>Gewicht</t>
  </si>
  <si>
    <t>Volume</t>
  </si>
  <si>
    <t>cm3</t>
  </si>
  <si>
    <t xml:space="preserve">g </t>
  </si>
  <si>
    <t>In spiritus</t>
  </si>
  <si>
    <t>Spiritus:</t>
  </si>
  <si>
    <t>Water:</t>
  </si>
  <si>
    <t>water</t>
  </si>
  <si>
    <t>spiritus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</si>
</sst>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Archimedes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4125"/>
          <c:w val="0.82475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Sheet1!$K$23:$K$26</c:f>
              <c:numCache/>
            </c:numRef>
          </c:xVal>
          <c:yVal>
            <c:numRef>
              <c:f>Sheet1!$L$23:$L$26</c:f>
              <c:numCache/>
            </c:numRef>
          </c:yVal>
          <c:smooth val="0"/>
        </c:ser>
        <c:ser>
          <c:idx val="1"/>
          <c:order val="1"/>
          <c:tx>
            <c:v>spiritus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Sheet1!$K$23:$K$26</c:f>
              <c:numCache/>
            </c:numRef>
          </c:xVal>
          <c:yVal>
            <c:numRef>
              <c:f>Sheet1!$M$23:$M$26</c:f>
              <c:numCache/>
            </c:numRef>
          </c:yVal>
          <c:smooth val="0"/>
        </c:ser>
        <c:axId val="56081523"/>
        <c:axId val="34971660"/>
      </c:scatterChart>
      <c:val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Gewicht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</c:val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Gewichtsafname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Archimedes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05"/>
          <c:w val="0.87425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  <a:prstDash val="sysDot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0.9997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Sheet1!$L$23:$L$26</c:f>
              <c:numCache/>
            </c:numRef>
          </c:xVal>
          <c:yVal>
            <c:numRef>
              <c:f>Sheet1!$N$23:$N$26</c:f>
              <c:numCache/>
            </c:numRef>
          </c:yVal>
          <c:smooth val="0"/>
        </c:ser>
        <c:ser>
          <c:idx val="1"/>
          <c:order val="1"/>
          <c:tx>
            <c:v>spiritus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Sheet1!$M$23:$M$26</c:f>
              <c:numCache/>
            </c:numRef>
          </c:xVal>
          <c:yVal>
            <c:numRef>
              <c:f>Sheet1!$N$23:$N$26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Gewichtsafname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Volume (cm3)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09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52425"/>
          <c:w val="0.3345"/>
          <c:h val="0.1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0.20425</cdr:y>
    </cdr:from>
    <cdr:to>
      <cdr:x>0.66975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5334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Aluminium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47625</xdr:rowOff>
    </xdr:from>
    <xdr:to>
      <xdr:col>12</xdr:col>
      <xdr:colOff>514350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162425" y="47625"/>
        <a:ext cx="3124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0</xdr:row>
      <xdr:rowOff>19050</xdr:rowOff>
    </xdr:from>
    <xdr:to>
      <xdr:col>18</xdr:col>
      <xdr:colOff>314325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7696200" y="19050"/>
        <a:ext cx="3048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11.28125" style="0" customWidth="1"/>
    <col min="2" max="2" width="6.7109375" style="0" customWidth="1"/>
    <col min="4" max="4" width="3.57421875" style="0" customWidth="1"/>
    <col min="7" max="7" width="5.57421875" style="0" bestFit="1" customWidth="1"/>
    <col min="9" max="9" width="10.421875" style="0" bestFit="1" customWidth="1"/>
  </cols>
  <sheetData>
    <row r="1" spans="1:7" ht="12.75">
      <c r="A1" s="21" t="s">
        <v>0</v>
      </c>
      <c r="B1" s="22"/>
      <c r="C1" s="22">
        <v>1</v>
      </c>
      <c r="D1" s="8"/>
      <c r="E1" s="8"/>
      <c r="F1" s="8"/>
      <c r="G1" s="9"/>
    </row>
    <row r="2" spans="1:7" ht="12.75">
      <c r="A2" s="1" t="s">
        <v>1</v>
      </c>
      <c r="B2" s="13" t="s">
        <v>4</v>
      </c>
      <c r="C2" s="2">
        <v>100.6</v>
      </c>
      <c r="D2" s="2"/>
      <c r="E2" s="2" t="s">
        <v>16</v>
      </c>
      <c r="F2" s="13" t="s">
        <v>17</v>
      </c>
      <c r="G2" s="3">
        <f>(C3/10/2)^2*C4/10*PI()</f>
        <v>11.879147221386406</v>
      </c>
    </row>
    <row r="3" spans="1:7" ht="12.75">
      <c r="A3" s="1" t="s">
        <v>2</v>
      </c>
      <c r="B3" s="13" t="s">
        <v>5</v>
      </c>
      <c r="C3" s="2">
        <v>25</v>
      </c>
      <c r="D3" s="2"/>
      <c r="E3" s="2" t="s">
        <v>11</v>
      </c>
      <c r="F3" s="13" t="s">
        <v>12</v>
      </c>
      <c r="G3" s="3">
        <f>C2/G2</f>
        <v>8.468621368618669</v>
      </c>
    </row>
    <row r="4" spans="1:7" ht="12.75">
      <c r="A4" s="1" t="s">
        <v>3</v>
      </c>
      <c r="B4" s="13" t="s">
        <v>5</v>
      </c>
      <c r="C4" s="2">
        <v>24.2</v>
      </c>
      <c r="D4" s="2"/>
      <c r="E4" s="2"/>
      <c r="F4" s="2"/>
      <c r="G4" s="4"/>
    </row>
    <row r="5" spans="1:7" ht="12.75">
      <c r="A5" s="1" t="s">
        <v>6</v>
      </c>
      <c r="B5" s="13" t="s">
        <v>4</v>
      </c>
      <c r="C5" s="2">
        <v>97</v>
      </c>
      <c r="D5" s="2"/>
      <c r="E5" s="2" t="s">
        <v>21</v>
      </c>
      <c r="F5" s="2"/>
      <c r="G5" s="4"/>
    </row>
    <row r="6" spans="1:7" ht="12.75">
      <c r="A6" s="1" t="s">
        <v>7</v>
      </c>
      <c r="B6" s="13" t="s">
        <v>4</v>
      </c>
      <c r="C6" s="2">
        <v>85</v>
      </c>
      <c r="D6" s="2"/>
      <c r="E6" s="2" t="s">
        <v>13</v>
      </c>
      <c r="F6" s="13" t="s">
        <v>4</v>
      </c>
      <c r="G6" s="31">
        <f>C5-C6</f>
        <v>12</v>
      </c>
    </row>
    <row r="7" spans="1:7" ht="12.75">
      <c r="A7" s="28" t="s">
        <v>19</v>
      </c>
      <c r="B7" s="26" t="s">
        <v>4</v>
      </c>
      <c r="C7" s="29">
        <v>87</v>
      </c>
      <c r="D7" s="2"/>
      <c r="E7" s="29" t="s">
        <v>20</v>
      </c>
      <c r="F7" s="2"/>
      <c r="G7" s="31"/>
    </row>
    <row r="8" spans="1:7" ht="12.75">
      <c r="A8" s="1" t="s">
        <v>8</v>
      </c>
      <c r="B8" s="13"/>
      <c r="C8" s="2" t="s">
        <v>9</v>
      </c>
      <c r="D8" s="2"/>
      <c r="E8" s="2" t="s">
        <v>13</v>
      </c>
      <c r="F8" s="13" t="s">
        <v>4</v>
      </c>
      <c r="G8" s="31">
        <f>C5-C7</f>
        <v>10</v>
      </c>
    </row>
    <row r="9" spans="1:7" ht="12.75">
      <c r="A9" s="17" t="s">
        <v>0</v>
      </c>
      <c r="B9" s="23"/>
      <c r="C9" s="18">
        <v>2</v>
      </c>
      <c r="D9" s="19"/>
      <c r="E9" s="19"/>
      <c r="F9" s="24"/>
      <c r="G9" s="20"/>
    </row>
    <row r="10" spans="1:7" ht="12.75">
      <c r="A10" s="1" t="s">
        <v>1</v>
      </c>
      <c r="B10" s="13" t="s">
        <v>4</v>
      </c>
      <c r="C10" s="2">
        <v>50.4</v>
      </c>
      <c r="D10" s="2"/>
      <c r="E10" s="2" t="s">
        <v>16</v>
      </c>
      <c r="F10" s="13" t="s">
        <v>17</v>
      </c>
      <c r="G10" s="3">
        <f>(C11/10/2)^2*C12/10*PI()</f>
        <v>5.890486225480862</v>
      </c>
    </row>
    <row r="11" spans="1:7" ht="12.75">
      <c r="A11" s="1" t="s">
        <v>2</v>
      </c>
      <c r="B11" s="13" t="s">
        <v>5</v>
      </c>
      <c r="C11" s="2">
        <v>25</v>
      </c>
      <c r="D11" s="2"/>
      <c r="E11" s="2" t="s">
        <v>11</v>
      </c>
      <c r="F11" s="13" t="s">
        <v>12</v>
      </c>
      <c r="G11" s="3">
        <f>C10/G10</f>
        <v>8.556169740620295</v>
      </c>
    </row>
    <row r="12" spans="1:7" ht="12.75">
      <c r="A12" s="1" t="s">
        <v>3</v>
      </c>
      <c r="B12" s="13" t="s">
        <v>5</v>
      </c>
      <c r="C12" s="2">
        <v>12</v>
      </c>
      <c r="D12" s="2"/>
      <c r="E12" s="2"/>
      <c r="F12" s="2"/>
      <c r="G12" s="4"/>
    </row>
    <row r="13" spans="1:7" ht="12.75">
      <c r="A13" s="1" t="s">
        <v>6</v>
      </c>
      <c r="B13" s="13" t="s">
        <v>4</v>
      </c>
      <c r="C13" s="2">
        <v>47</v>
      </c>
      <c r="D13" s="2"/>
      <c r="E13" s="2" t="s">
        <v>21</v>
      </c>
      <c r="F13" s="13"/>
      <c r="G13" s="4"/>
    </row>
    <row r="14" spans="1:7" ht="12.75">
      <c r="A14" s="1" t="s">
        <v>7</v>
      </c>
      <c r="B14" s="13" t="s">
        <v>4</v>
      </c>
      <c r="C14" s="2">
        <v>41</v>
      </c>
      <c r="D14" s="2"/>
      <c r="E14" s="2" t="s">
        <v>13</v>
      </c>
      <c r="F14" s="13" t="s">
        <v>4</v>
      </c>
      <c r="G14" s="31">
        <f>C13-C14</f>
        <v>6</v>
      </c>
    </row>
    <row r="15" spans="1:7" ht="12.75">
      <c r="A15" s="28" t="s">
        <v>19</v>
      </c>
      <c r="B15" s="26" t="s">
        <v>4</v>
      </c>
      <c r="C15" s="29">
        <v>42</v>
      </c>
      <c r="D15" s="2"/>
      <c r="E15" s="29" t="s">
        <v>20</v>
      </c>
      <c r="F15" s="2"/>
      <c r="G15" s="31"/>
    </row>
    <row r="16" spans="1:7" ht="12.75">
      <c r="A16" s="1" t="s">
        <v>8</v>
      </c>
      <c r="B16" s="13"/>
      <c r="C16" s="2" t="s">
        <v>9</v>
      </c>
      <c r="D16" s="2"/>
      <c r="E16" s="2" t="s">
        <v>13</v>
      </c>
      <c r="F16" s="13" t="s">
        <v>4</v>
      </c>
      <c r="G16" s="31">
        <f>C13-C15</f>
        <v>5</v>
      </c>
    </row>
    <row r="17" spans="1:7" ht="12.75">
      <c r="A17" s="17" t="s">
        <v>0</v>
      </c>
      <c r="B17" s="23"/>
      <c r="C17" s="18">
        <v>3</v>
      </c>
      <c r="D17" s="19"/>
      <c r="E17" s="19"/>
      <c r="F17" s="24"/>
      <c r="G17" s="20"/>
    </row>
    <row r="18" spans="1:7" ht="12.75">
      <c r="A18" s="1" t="s">
        <v>1</v>
      </c>
      <c r="B18" s="13" t="s">
        <v>4</v>
      </c>
      <c r="C18" s="2">
        <v>69.9</v>
      </c>
      <c r="D18" s="2"/>
      <c r="E18" s="2" t="s">
        <v>16</v>
      </c>
      <c r="F18" s="13" t="s">
        <v>17</v>
      </c>
      <c r="G18" s="3">
        <f>(C19/10/2)^2*C20/10*PI()</f>
        <v>24.807803060790132</v>
      </c>
    </row>
    <row r="19" spans="1:7" ht="13.5" thickBot="1">
      <c r="A19" s="1" t="s">
        <v>2</v>
      </c>
      <c r="B19" s="13" t="s">
        <v>5</v>
      </c>
      <c r="C19" s="2">
        <v>24.85</v>
      </c>
      <c r="D19" s="2"/>
      <c r="E19" s="2" t="s">
        <v>11</v>
      </c>
      <c r="F19" s="13" t="s">
        <v>12</v>
      </c>
      <c r="G19" s="3">
        <f>C18/G18</f>
        <v>2.8176618392492867</v>
      </c>
    </row>
    <row r="20" spans="1:14" ht="12.75">
      <c r="A20" s="1" t="s">
        <v>3</v>
      </c>
      <c r="B20" s="13" t="s">
        <v>5</v>
      </c>
      <c r="C20" s="2">
        <v>51.15</v>
      </c>
      <c r="D20" s="2"/>
      <c r="E20" s="2"/>
      <c r="F20" s="2"/>
      <c r="G20" s="4"/>
      <c r="I20" s="33" t="s">
        <v>14</v>
      </c>
      <c r="J20" s="34" t="s">
        <v>8</v>
      </c>
      <c r="K20" s="34" t="s">
        <v>15</v>
      </c>
      <c r="L20" s="34" t="s">
        <v>13</v>
      </c>
      <c r="M20" s="34" t="s">
        <v>13</v>
      </c>
      <c r="N20" s="35" t="s">
        <v>16</v>
      </c>
    </row>
    <row r="21" spans="1:14" ht="12.75">
      <c r="A21" s="1" t="s">
        <v>6</v>
      </c>
      <c r="B21" s="13" t="s">
        <v>4</v>
      </c>
      <c r="C21" s="2">
        <v>67</v>
      </c>
      <c r="D21" s="2"/>
      <c r="E21" s="2" t="s">
        <v>21</v>
      </c>
      <c r="F21" s="2"/>
      <c r="G21" s="4"/>
      <c r="I21" s="36"/>
      <c r="J21" s="37"/>
      <c r="K21" s="37"/>
      <c r="L21" s="32" t="s">
        <v>22</v>
      </c>
      <c r="M21" s="32" t="s">
        <v>23</v>
      </c>
      <c r="N21" s="38"/>
    </row>
    <row r="22" spans="1:14" ht="13.5" thickBot="1">
      <c r="A22" s="1" t="s">
        <v>7</v>
      </c>
      <c r="B22" s="13" t="s">
        <v>4</v>
      </c>
      <c r="C22" s="2">
        <v>42</v>
      </c>
      <c r="D22" s="2"/>
      <c r="E22" s="2" t="s">
        <v>13</v>
      </c>
      <c r="F22" s="13" t="s">
        <v>4</v>
      </c>
      <c r="G22" s="31">
        <f>C21-C22</f>
        <v>25</v>
      </c>
      <c r="I22" s="10"/>
      <c r="J22" s="11"/>
      <c r="K22" s="11" t="s">
        <v>18</v>
      </c>
      <c r="L22" s="11" t="s">
        <v>4</v>
      </c>
      <c r="M22" s="11" t="s">
        <v>4</v>
      </c>
      <c r="N22" s="12" t="s">
        <v>17</v>
      </c>
    </row>
    <row r="23" spans="1:14" ht="12.75">
      <c r="A23" s="28" t="s">
        <v>19</v>
      </c>
      <c r="B23" s="26" t="s">
        <v>4</v>
      </c>
      <c r="C23" s="29">
        <v>46</v>
      </c>
      <c r="D23" s="2"/>
      <c r="E23" s="29" t="s">
        <v>20</v>
      </c>
      <c r="F23" s="2"/>
      <c r="G23" s="31"/>
      <c r="I23" s="7">
        <v>1</v>
      </c>
      <c r="J23" s="13" t="str">
        <f>C8</f>
        <v>onbekend</v>
      </c>
      <c r="K23" s="13">
        <f>C2</f>
        <v>100.6</v>
      </c>
      <c r="L23" s="13">
        <f>G6</f>
        <v>12</v>
      </c>
      <c r="M23" s="13">
        <f>G8</f>
        <v>10</v>
      </c>
      <c r="N23" s="15">
        <f>G2</f>
        <v>11.879147221386406</v>
      </c>
    </row>
    <row r="24" spans="1:14" ht="13.5" thickBot="1">
      <c r="A24" s="5" t="s">
        <v>8</v>
      </c>
      <c r="B24" s="14"/>
      <c r="C24" s="6" t="s">
        <v>10</v>
      </c>
      <c r="D24" s="6"/>
      <c r="E24" s="6" t="s">
        <v>13</v>
      </c>
      <c r="F24" s="14" t="s">
        <v>4</v>
      </c>
      <c r="G24" s="30">
        <f>C21-C23</f>
        <v>21</v>
      </c>
      <c r="I24" s="7">
        <v>2</v>
      </c>
      <c r="J24" s="13" t="str">
        <f>C16</f>
        <v>onbekend</v>
      </c>
      <c r="K24" s="13">
        <f>C10</f>
        <v>50.4</v>
      </c>
      <c r="L24" s="13">
        <f>G14</f>
        <v>6</v>
      </c>
      <c r="M24" s="13">
        <f>G16</f>
        <v>5</v>
      </c>
      <c r="N24" s="15">
        <f>G10</f>
        <v>5.890486225480862</v>
      </c>
    </row>
    <row r="25" spans="1:14" ht="12.75">
      <c r="A25" s="17" t="s">
        <v>0</v>
      </c>
      <c r="B25" s="23"/>
      <c r="C25" s="18">
        <v>4</v>
      </c>
      <c r="D25" s="19"/>
      <c r="E25" s="19"/>
      <c r="F25" s="24"/>
      <c r="G25" s="20"/>
      <c r="I25" s="7">
        <v>3</v>
      </c>
      <c r="J25" s="13" t="str">
        <f>C24</f>
        <v>aluminium</v>
      </c>
      <c r="K25" s="13">
        <f>C18</f>
        <v>69.9</v>
      </c>
      <c r="L25" s="13">
        <f>G22</f>
        <v>25</v>
      </c>
      <c r="M25" s="13">
        <f>G24</f>
        <v>21</v>
      </c>
      <c r="N25" s="15">
        <f>G18</f>
        <v>24.807803060790132</v>
      </c>
    </row>
    <row r="26" spans="1:14" ht="13.5" thickBot="1">
      <c r="A26" s="1" t="s">
        <v>1</v>
      </c>
      <c r="B26" s="13" t="s">
        <v>4</v>
      </c>
      <c r="C26" s="2">
        <v>20.1</v>
      </c>
      <c r="D26" s="2"/>
      <c r="E26" s="2" t="s">
        <v>16</v>
      </c>
      <c r="F26" s="13" t="s">
        <v>17</v>
      </c>
      <c r="G26" s="3">
        <f>(C27/10/2)^2*C28/10*PI()</f>
        <v>2.3244644043910876</v>
      </c>
      <c r="I26" s="27">
        <v>4</v>
      </c>
      <c r="J26" s="14" t="str">
        <f>C32</f>
        <v>onbekend</v>
      </c>
      <c r="K26" s="14">
        <f>C26</f>
        <v>20.1</v>
      </c>
      <c r="L26" s="14">
        <f>G30</f>
        <v>2</v>
      </c>
      <c r="M26" s="14">
        <f>G32</f>
        <v>2</v>
      </c>
      <c r="N26" s="16">
        <f>G26</f>
        <v>2.3244644043910876</v>
      </c>
    </row>
    <row r="27" spans="1:13" ht="12.75">
      <c r="A27" s="1" t="s">
        <v>2</v>
      </c>
      <c r="B27" s="13" t="s">
        <v>5</v>
      </c>
      <c r="C27" s="2">
        <v>14</v>
      </c>
      <c r="D27" s="2"/>
      <c r="E27" s="2" t="s">
        <v>11</v>
      </c>
      <c r="F27" s="13" t="s">
        <v>12</v>
      </c>
      <c r="G27" s="3">
        <f>C26/G26</f>
        <v>8.64715328057061</v>
      </c>
      <c r="I27" s="2"/>
      <c r="J27" s="2"/>
      <c r="K27" s="2"/>
      <c r="L27" s="2"/>
      <c r="M27" s="2"/>
    </row>
    <row r="28" spans="1:13" ht="12.75">
      <c r="A28" s="1" t="s">
        <v>3</v>
      </c>
      <c r="B28" s="13" t="s">
        <v>5</v>
      </c>
      <c r="C28" s="2">
        <v>15.1</v>
      </c>
      <c r="D28" s="2"/>
      <c r="E28" s="2"/>
      <c r="F28" s="2"/>
      <c r="G28" s="4"/>
      <c r="I28" s="13"/>
      <c r="J28" s="13"/>
      <c r="K28" s="13"/>
      <c r="L28" s="2"/>
      <c r="M28" s="25"/>
    </row>
    <row r="29" spans="1:13" ht="12.75">
      <c r="A29" s="1" t="s">
        <v>6</v>
      </c>
      <c r="B29" s="13" t="s">
        <v>4</v>
      </c>
      <c r="C29" s="2">
        <v>17</v>
      </c>
      <c r="D29" s="2"/>
      <c r="E29" s="2" t="s">
        <v>21</v>
      </c>
      <c r="F29" s="2"/>
      <c r="G29" s="4"/>
      <c r="I29" s="13"/>
      <c r="J29" s="13"/>
      <c r="K29" s="13"/>
      <c r="L29" s="2"/>
      <c r="M29" s="25"/>
    </row>
    <row r="30" spans="1:13" ht="12.75">
      <c r="A30" s="1" t="s">
        <v>7</v>
      </c>
      <c r="B30" s="13" t="s">
        <v>4</v>
      </c>
      <c r="C30" s="2">
        <v>15</v>
      </c>
      <c r="D30" s="2"/>
      <c r="E30" s="2" t="s">
        <v>13</v>
      </c>
      <c r="F30" s="13" t="s">
        <v>4</v>
      </c>
      <c r="G30" s="31">
        <f>C29-C30</f>
        <v>2</v>
      </c>
      <c r="I30" s="13"/>
      <c r="J30" s="13"/>
      <c r="K30" s="13"/>
      <c r="L30" s="2"/>
      <c r="M30" s="25"/>
    </row>
    <row r="31" spans="1:13" ht="12.75">
      <c r="A31" s="28" t="s">
        <v>19</v>
      </c>
      <c r="B31" s="26" t="s">
        <v>4</v>
      </c>
      <c r="C31" s="29">
        <v>15</v>
      </c>
      <c r="D31" s="2"/>
      <c r="E31" s="29" t="s">
        <v>20</v>
      </c>
      <c r="F31" s="2"/>
      <c r="G31" s="31"/>
      <c r="I31" s="26"/>
      <c r="J31" s="13"/>
      <c r="K31" s="13"/>
      <c r="L31" s="2"/>
      <c r="M31" s="25"/>
    </row>
    <row r="32" spans="1:7" ht="13.5" thickBot="1">
      <c r="A32" s="5" t="s">
        <v>8</v>
      </c>
      <c r="B32" s="14"/>
      <c r="C32" s="6" t="s">
        <v>9</v>
      </c>
      <c r="D32" s="6"/>
      <c r="E32" s="6" t="s">
        <v>13</v>
      </c>
      <c r="F32" s="14" t="s">
        <v>4</v>
      </c>
      <c r="G32" s="30">
        <f>C29-C31</f>
        <v>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2006-09-13T05:43:58Z</dcterms:created>
  <dcterms:modified xsi:type="dcterms:W3CDTF">2007-02-21T21:19:49Z</dcterms:modified>
  <cp:category/>
  <cp:version/>
  <cp:contentType/>
  <cp:contentStatus/>
</cp:coreProperties>
</file>